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96" windowWidth="22980" windowHeight="10056" activeTab="0"/>
  </bookViews>
  <sheets>
    <sheet name="Accuracy gains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<sst xmlns="http://schemas.openxmlformats.org/spreadsheetml/2006/main" count="12" uniqueCount="12">
  <si>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http://www.lokad.com/</t>
  </si>
  <si>
    <t>Copyright 2012</t>
  </si>
  <si>
    <t>Input data</t>
  </si>
  <si>
    <t>Accuracy gains (inventory)</t>
  </si>
  <si>
    <t>Quantify the financial benefits brought  a more accurate forecast</t>
  </si>
  <si>
    <t>Yearly sales (D)</t>
  </si>
  <si>
    <t>Gross margin (m)</t>
  </si>
  <si>
    <t>Stockout to margin (α)</t>
  </si>
  <si>
    <t>Service Level (p)</t>
  </si>
  <si>
    <r>
      <t>Old MAPE (</t>
    </r>
    <r>
      <rPr>
        <b/>
        <sz val="11"/>
        <color theme="1"/>
        <rFont val="Calibri"/>
        <family val="2"/>
      </rPr>
      <t>σ)</t>
    </r>
  </si>
  <si>
    <r>
      <t>New MAPE (σ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</si>
  <si>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Yearly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</si>
</sst>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\ &quot;€&quot;"/>
    <numFmt numFmtId="169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20"/>
    <xf numFmtId="0" fontId="2" fillId="0" borderId="0" xfId="0" applyFont="1"/>
    <xf numFmtId="0" fontId="0" fillId="0" borderId="0" xfId="0" applyFont="1"/>
    <xf numFmtId="9" fontId="0" fillId="0" borderId="0" xfId="0" applyNumberFormat="1" applyFont="1"/>
    <xf numFmtId="0" fontId="0" fillId="2" borderId="0" xfId="0" applyFont="1" applyFill="1"/>
    <xf numFmtId="9" fontId="0" fillId="2" borderId="0" xfId="0" applyNumberFormat="1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168" fontId="0" fillId="2" borderId="0" xfId="0" applyNumberFormat="1" applyFont="1" applyFill="1"/>
    <xf numFmtId="169" fontId="0" fillId="2" borderId="0" xfId="0" applyNumberFormat="1" applyFont="1" applyFill="1"/>
    <xf numFmtId="168" fontId="0" fillId="3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kad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activeCell="A9" sqref="A9"/>
    </sheetView>
  </sheetViews>
  <sheetFormatPr defaultColWidth="9.140625" defaultRowHeight="15"/>
  <cols>
    <col min="1" max="1" width="15.00390625" style="0" customWidth="1"/>
    <col min="2" max="2" width="16.57421875" style="0" customWidth="1"/>
    <col min="3" max="3" width="20.57421875" style="0" customWidth="1"/>
    <col min="4" max="4" width="15.28125" style="0" customWidth="1"/>
    <col min="5" max="5" width="12.28125" style="0" customWidth="1"/>
    <col min="6" max="6" width="13.7109375" style="0" customWidth="1"/>
    <col min="7" max="7" width="6.28125" style="0" customWidth="1"/>
    <col min="8" max="8" width="11.57421875" style="0" customWidth="1"/>
  </cols>
  <sheetData>
    <row r="1" ht="31.2">
      <c r="A1" s="1" t="s">
        <v>3</v>
      </c>
    </row>
    <row r="2" ht="15">
      <c r="A2" t="s">
        <v>4</v>
      </c>
    </row>
    <row r="4" spans="1:8" ht="15.6">
      <c r="A4" s="3" t="s">
        <v>5</v>
      </c>
      <c r="B4" s="3" t="s">
        <v>6</v>
      </c>
      <c r="C4" s="12" t="s">
        <v>7</v>
      </c>
      <c r="D4" s="3" t="s">
        <v>8</v>
      </c>
      <c r="E4" s="3" t="s">
        <v>9</v>
      </c>
      <c r="F4" s="3" t="s">
        <v>10</v>
      </c>
      <c r="H4" s="3" t="s">
        <v>11</v>
      </c>
    </row>
    <row r="5" spans="1:8" ht="15">
      <c r="A5" s="13">
        <v>1000000000</v>
      </c>
      <c r="B5" s="14">
        <v>0.2</v>
      </c>
      <c r="C5" s="6">
        <v>3</v>
      </c>
      <c r="D5" s="7">
        <v>0.97</v>
      </c>
      <c r="E5" s="7">
        <v>0.2</v>
      </c>
      <c r="F5" s="7">
        <v>0.18</v>
      </c>
      <c r="G5" s="4"/>
      <c r="H5" s="15">
        <f>A5*(1-D5)*B5*C5*(E5-F5)/E5</f>
        <v>1800000.000000003</v>
      </c>
    </row>
    <row r="6" spans="1:8" ht="15">
      <c r="A6" s="10" t="s">
        <v>2</v>
      </c>
      <c r="B6" s="11"/>
      <c r="C6" s="11"/>
      <c r="D6" s="11"/>
      <c r="E6" s="8"/>
      <c r="F6" s="8"/>
      <c r="G6" s="4"/>
      <c r="H6" s="4"/>
    </row>
    <row r="7" spans="1:8" ht="15">
      <c r="A7" s="4"/>
      <c r="B7" s="4"/>
      <c r="C7" s="4"/>
      <c r="D7" s="5"/>
      <c r="E7" s="5"/>
      <c r="F7" s="5"/>
      <c r="G7" s="4"/>
      <c r="H7" s="4"/>
    </row>
    <row r="8" spans="4:8" ht="15">
      <c r="D8" s="9"/>
      <c r="E8" s="9"/>
      <c r="F8" s="9"/>
      <c r="G8" s="9"/>
      <c r="H8" s="4"/>
    </row>
    <row r="9" spans="1:2" ht="15">
      <c r="A9" t="s">
        <v>1</v>
      </c>
      <c r="B9" s="2" t="s">
        <v>0</v>
      </c>
    </row>
  </sheetData>
  <mergeCells count="2">
    <mergeCell ref="D8:G8"/>
    <mergeCell ref="A6:D6"/>
  </mergeCells>
  <hyperlinks>
    <hyperlink ref="B9" r:id="rId1" display="http://www.lokad.com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Lokad</Company>
  <HyperlinkBase>http://www.lokad.com/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Accuracy gains (inventory)</dc:title>
  <dc:subject/>
  <dc:creator>JoannesVermorel</dc:creator>
  <cp:keywords/>
  <dc:description>Quantify the financial reward of an improved forecasting accuracy.</dc:description>
  <cp:lastModifiedBy>JoannesVermorel</cp:lastModifiedBy>
  <dcterms:created xsi:type="dcterms:W3CDTF">2012-02-07T12:54:02Z</dcterms:created>
  <dcterms:modified xsi:type="dcterms:W3CDTF">2012-02-21T09:12:42Z</dcterms:modified>
  <cp:category/>
  <cp:version/>
  <cp:contentType/>
  <cp:contentStatus/>
</cp:coreProperties>
</file>