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3380" windowHeight="74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/>
  <c r="B6" i="1" s="1"/>
  <c r="B2" i="1"/>
</calcChain>
</file>

<file path=xl/sharedStrings.xml><?xml version="1.0" encoding="utf-8"?>
<sst xmlns="http://schemas.openxmlformats.org/spreadsheetml/2006/main" count="8" uniqueCount="8">
  <si>
    <t>M</t>
  </si>
  <si>
    <t>H</t>
  </si>
  <si>
    <t>p</t>
  </si>
  <si>
    <t>Sqrt(2pi)</t>
  </si>
  <si>
    <t>Optimal service level calculation</t>
  </si>
  <si>
    <t>Per unit stock out cost</t>
  </si>
  <si>
    <t>Per unit carrying cost for the duration of the lead time</t>
  </si>
  <si>
    <t>Optimal service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</si>
</sst>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0" fontId="0" fillId="0" borderId="0" xfId="0" applyNumberForma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G4" sqref="G4"/>
    </sheetView>
  </sheetViews>
  <sheetFormatPr defaultRowHeight="14.4" x14ac:dyDescent="0.3"/>
  <cols>
    <col min="2" max="2" width="10.88671875" customWidth="1"/>
    <col min="3" max="3" width="4.77734375" customWidth="1"/>
    <col min="4" max="4" width="47.109375" customWidth="1"/>
  </cols>
  <sheetData>
    <row r="1" spans="1:4" ht="21" x14ac:dyDescent="0.4">
      <c r="A1" s="4" t="s">
        <v>4</v>
      </c>
    </row>
    <row r="2" spans="1:4" x14ac:dyDescent="0.3">
      <c r="A2" s="1" t="s">
        <v>3</v>
      </c>
      <c r="B2" s="1">
        <f>SQRT(2*PI())</f>
        <v>2.5066282746310002</v>
      </c>
    </row>
    <row r="3" spans="1:4" x14ac:dyDescent="0.3">
      <c r="A3" t="s">
        <v>0</v>
      </c>
      <c r="B3">
        <v>0.45</v>
      </c>
      <c r="D3" t="s">
        <v>5</v>
      </c>
    </row>
    <row r="4" spans="1:4" x14ac:dyDescent="0.3">
      <c r="A4" t="s">
        <v>1</v>
      </c>
      <c r="B4">
        <f>6/365</f>
        <v>1.643835616438356E-2</v>
      </c>
      <c r="D4" t="s">
        <v>6</v>
      </c>
    </row>
    <row r="6" spans="1:4" x14ac:dyDescent="0.3">
      <c r="A6" s="3" t="s">
        <v>2</v>
      </c>
      <c r="B6" s="2">
        <f>NORMSDIST(SQRT(2*LN(B3/B4/(B2))))</f>
        <v>0.98561549918220659</v>
      </c>
      <c r="D6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Lokad</Company>
  <LinksUpToDate>false</LinksUpToDate>
  <SharedDoc>false</SharedDoc>
  <HyperlinkBase>http://www.lokad.com/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Optimal service level calculation</dc:title>
  <dc:subject/>
  <dc:creator>Joannes Vermorel</dc:creator>
  <cp:keywords/>
  <cp:lastModifiedBy>JoannesVermorel</cp:lastModifiedBy>
  <dcterms:created xsi:type="dcterms:W3CDTF">2012-01-04T21:54:54Z</dcterms:created>
  <dcterms:modified xsi:type="dcterms:W3CDTF">2012-01-05T10:13:33Z</dcterms:modified>
</cp:coreProperties>
</file>